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203" firstSheet="0" activeTab="1"/>
  </bookViews>
  <sheets>
    <sheet name="readonly_300SF" sheetId="1" state="visible" r:id="rId2"/>
    <sheet name="readonly_1000SF" sheetId="2" state="visible" r:id="rId3"/>
  </sheets>
  <calcPr iterateCount="100" refMode="A1" iterate="false" iterateDelta="0.001"/>
</workbook>
</file>

<file path=xl/sharedStrings.xml><?xml version="1.0" encoding="utf-8"?>
<sst xmlns="http://schemas.openxmlformats.org/spreadsheetml/2006/main" count="10" uniqueCount="6">
  <si>
    <t>pgbench -i -s 300 postgres
pgbench -M prepared -c $thread -j $thread -T $time_for_reading -S postgres 
where, time_for_reading = 5mins
non default param:
shared_buffers=8GB
max_connections=300</t>
  </si>
  <si>
    <t>CLIENT COUNT</t>
  </si>
  <si>
    <t>TPS (HEAD)</t>
  </si>
  <si>
    <t>TPS (PATCH)</t>
  </si>
  <si>
    <t>% IMPROVEMENT</t>
  </si>
  <si>
    <t>pgbench -i -s 1000 postgres
pgbench -M prepared -c $thread -j $thread -T $time_for_reading -S postgres 
where, time_for_reading = 5mins
non default param:
shared_buffers=8GB
max_connections=300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</si>
</sst>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Arial"/>
      <family val="2"/>
      <charset val="1"/>
    </font>
    <font>
      <b val="true"/>
      <sz val="10"/>
      <name val="Arial"/>
      <family val="2"/>
      <charset val="1"/>
    </font>
    <font>
      <sz val="12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1:D2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/>
  <cols>
    <col collapsed="false" hidden="false" max="1" min="1" style="0" width="18.6122448979592"/>
    <col collapsed="false" hidden="false" max="2" min="2" style="0" width="16.4948979591837"/>
    <col collapsed="false" hidden="false" max="3" min="3" style="0" width="20.3010204081633"/>
    <col collapsed="false" hidden="false" max="4" min="4" style="0" width="19.4591836734694"/>
    <col collapsed="false" hidden="false" max="1025" min="5" style="0" width="11.5204081632653"/>
  </cols>
  <sheetData>
    <row r="1" customFormat="false" ht="12.8" hidden="false" customHeight="true" outlineLevel="0" collapsed="false">
      <c r="A1" s="1" t="s">
        <v>0</v>
      </c>
      <c r="B1" s="1"/>
      <c r="C1" s="1"/>
      <c r="D1" s="1"/>
    </row>
    <row r="2" customFormat="false" ht="12.8" hidden="false" customHeight="true" outlineLevel="0" collapsed="false">
      <c r="A2" s="1"/>
      <c r="B2" s="1"/>
      <c r="C2" s="1"/>
      <c r="D2" s="1"/>
    </row>
    <row r="3" customFormat="false" ht="12.8" hidden="false" customHeight="true" outlineLevel="0" collapsed="false">
      <c r="A3" s="1"/>
      <c r="B3" s="1"/>
      <c r="C3" s="1"/>
      <c r="D3" s="1"/>
    </row>
    <row r="4" customFormat="false" ht="12.8" hidden="false" customHeight="true" outlineLevel="0" collapsed="false">
      <c r="A4" s="1"/>
      <c r="B4" s="1"/>
      <c r="C4" s="1"/>
      <c r="D4" s="1"/>
    </row>
    <row r="5" customFormat="false" ht="12.8" hidden="false" customHeight="true" outlineLevel="0" collapsed="false">
      <c r="A5" s="1"/>
      <c r="B5" s="1"/>
      <c r="C5" s="1"/>
      <c r="D5" s="1"/>
    </row>
    <row r="6" customFormat="false" ht="12.8" hidden="false" customHeight="true" outlineLevel="0" collapsed="false">
      <c r="A6" s="1"/>
      <c r="B6" s="1"/>
      <c r="C6" s="1"/>
      <c r="D6" s="1"/>
    </row>
    <row r="7" customFormat="false" ht="12.8" hidden="false" customHeight="true" outlineLevel="0" collapsed="false">
      <c r="A7" s="1"/>
      <c r="B7" s="1"/>
      <c r="C7" s="1"/>
      <c r="D7" s="1"/>
    </row>
    <row r="8" customFormat="false" ht="12.8" hidden="false" customHeight="true" outlineLevel="0" collapsed="false">
      <c r="A8" s="1"/>
      <c r="B8" s="1"/>
      <c r="C8" s="1"/>
      <c r="D8" s="1"/>
    </row>
    <row r="9" customFormat="false" ht="12.8" hidden="false" customHeight="true" outlineLevel="0" collapsed="false">
      <c r="A9" s="1"/>
      <c r="B9" s="1"/>
      <c r="C9" s="1"/>
      <c r="D9" s="1"/>
    </row>
    <row r="10" customFormat="false" ht="15.85" hidden="false" customHeight="true" outlineLevel="0" collapsed="false">
      <c r="A10" s="2" t="s">
        <v>1</v>
      </c>
      <c r="B10" s="2" t="s">
        <v>2</v>
      </c>
      <c r="C10" s="2" t="s">
        <v>3</v>
      </c>
      <c r="D10" s="2" t="s">
        <v>4</v>
      </c>
    </row>
    <row r="11" customFormat="false" ht="15.85" hidden="false" customHeight="true" outlineLevel="0" collapsed="false">
      <c r="A11" s="3" t="n">
        <v>4</v>
      </c>
      <c r="B11" s="3" t="n">
        <v>27170</v>
      </c>
      <c r="C11" s="3" t="n">
        <v>28978</v>
      </c>
      <c r="D11" s="3" t="n">
        <f aca="false">(((C11-B11)/B11)*100)</f>
        <v>6.6543982333456</v>
      </c>
    </row>
    <row r="12" customFormat="false" ht="15.85" hidden="false" customHeight="true" outlineLevel="0" collapsed="false">
      <c r="A12" s="3" t="n">
        <v>8</v>
      </c>
      <c r="B12" s="3" t="n">
        <v>62136</v>
      </c>
      <c r="C12" s="3" t="n">
        <v>72198</v>
      </c>
      <c r="D12" s="3" t="n">
        <f aca="false">(((C12-B12)/B12)*100)</f>
        <v>16.1935110081112</v>
      </c>
    </row>
    <row r="13" customFormat="false" ht="15.85" hidden="false" customHeight="true" outlineLevel="0" collapsed="false">
      <c r="A13" s="3" t="n">
        <v>16</v>
      </c>
      <c r="B13" s="3" t="n">
        <v>168019</v>
      </c>
      <c r="C13" s="3" t="n">
        <v>186797</v>
      </c>
      <c r="D13" s="3" t="n">
        <f aca="false">(((C13-B13)/B13)*100)</f>
        <v>11.1761169867694</v>
      </c>
    </row>
    <row r="14" customFormat="false" ht="15.85" hidden="false" customHeight="true" outlineLevel="0" collapsed="false">
      <c r="A14" s="3" t="n">
        <v>32</v>
      </c>
      <c r="B14" s="3" t="n">
        <v>310631</v>
      </c>
      <c r="C14" s="3" t="n">
        <v>354369</v>
      </c>
      <c r="D14" s="3" t="n">
        <f aca="false">(((C14-B14)/B14)*100)</f>
        <v>14.0803718881889</v>
      </c>
    </row>
    <row r="15" customFormat="false" ht="15.85" hidden="false" customHeight="true" outlineLevel="0" collapsed="false">
      <c r="A15" s="4" t="n">
        <v>64</v>
      </c>
      <c r="B15" s="4" t="n">
        <v>350159</v>
      </c>
      <c r="C15" s="4" t="n">
        <v>386661</v>
      </c>
      <c r="D15" s="4" t="n">
        <f aca="false">(((C15-B15)/B15)*100)</f>
        <v>10.424407197873</v>
      </c>
    </row>
    <row r="16" customFormat="false" ht="15.85" hidden="false" customHeight="true" outlineLevel="0" collapsed="false">
      <c r="A16" s="3" t="n">
        <v>128</v>
      </c>
      <c r="B16" s="3" t="n">
        <v>421102</v>
      </c>
      <c r="C16" s="3" t="n">
        <v>553818</v>
      </c>
      <c r="D16" s="3" t="n">
        <f aca="false">(((C16-B16)/B16)*100)</f>
        <v>31.5163547074106</v>
      </c>
    </row>
    <row r="17" customFormat="false" ht="15.85" hidden="false" customHeight="true" outlineLevel="0" collapsed="false">
      <c r="A17" s="3" t="n">
        <v>156</v>
      </c>
      <c r="B17" s="3" t="n">
        <v>336846</v>
      </c>
      <c r="C17" s="3" t="n">
        <v>546957</v>
      </c>
      <c r="D17" s="3" t="n">
        <f aca="false">(((C17-B17)/B17)*100)</f>
        <v>62.3759819027093</v>
      </c>
    </row>
    <row r="18" customFormat="false" ht="15.85" hidden="false" customHeight="true" outlineLevel="0" collapsed="false">
      <c r="A18" s="3" t="n">
        <v>180</v>
      </c>
      <c r="B18" s="3" t="n">
        <v>278650</v>
      </c>
      <c r="C18" s="3" t="n">
        <v>642166</v>
      </c>
      <c r="D18" s="3" t="n">
        <f aca="false">(((C18-B18)/B18)*100)</f>
        <v>130.456127758837</v>
      </c>
    </row>
    <row r="19" customFormat="false" ht="15.85" hidden="false" customHeight="true" outlineLevel="0" collapsed="false">
      <c r="A19" s="3" t="n">
        <v>196</v>
      </c>
      <c r="B19" s="3" t="n">
        <v>248292</v>
      </c>
      <c r="C19" s="3" t="n">
        <v>574318</v>
      </c>
      <c r="D19" s="3" t="n">
        <f aca="false">(((C19-B19)/B19)*100)</f>
        <v>131.307492790746</v>
      </c>
    </row>
    <row r="20" customFormat="false" ht="15.85" hidden="false" customHeight="true" outlineLevel="0" collapsed="false">
      <c r="A20" s="3" t="n">
        <v>256</v>
      </c>
      <c r="B20" s="3" t="n">
        <v>239267</v>
      </c>
      <c r="C20" s="3" t="n">
        <v>554764</v>
      </c>
      <c r="D20" s="3" t="n">
        <f aca="false">(((C20-B20)/B20)*100)</f>
        <v>131.859805154911</v>
      </c>
    </row>
  </sheetData>
  <mergeCells count="1">
    <mergeCell ref="A1:D9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1:D20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2" activeCellId="0" sqref="C12"/>
    </sheetView>
  </sheetViews>
  <sheetFormatPr defaultRowHeight="12.8"/>
  <cols>
    <col collapsed="false" hidden="false" max="1" min="1" style="0" width="18.8979591836735"/>
    <col collapsed="false" hidden="false" max="2" min="2" style="0" width="17.9081632653061"/>
    <col collapsed="false" hidden="false" max="3" min="3" style="0" width="17.765306122449"/>
    <col collapsed="false" hidden="false" max="4" min="4" style="0" width="19.0357142857143"/>
    <col collapsed="false" hidden="false" max="1025" min="5" style="0" width="11.5204081632653"/>
  </cols>
  <sheetData>
    <row r="1" customFormat="false" ht="12.8" hidden="false" customHeight="true" outlineLevel="0" collapsed="false">
      <c r="A1" s="1" t="s">
        <v>5</v>
      </c>
      <c r="B1" s="1"/>
      <c r="C1" s="1"/>
      <c r="D1" s="1"/>
    </row>
    <row r="2" customFormat="false" ht="12.8" hidden="false" customHeight="false" outlineLevel="0" collapsed="false">
      <c r="A2" s="1"/>
      <c r="B2" s="1"/>
      <c r="C2" s="1"/>
      <c r="D2" s="1"/>
    </row>
    <row r="3" customFormat="false" ht="12.8" hidden="false" customHeight="false" outlineLevel="0" collapsed="false">
      <c r="A3" s="1"/>
      <c r="B3" s="1"/>
      <c r="C3" s="1"/>
      <c r="D3" s="1"/>
    </row>
    <row r="4" customFormat="false" ht="12.8" hidden="false" customHeight="false" outlineLevel="0" collapsed="false">
      <c r="A4" s="1"/>
      <c r="B4" s="1"/>
      <c r="C4" s="1"/>
      <c r="D4" s="1"/>
    </row>
    <row r="5" customFormat="false" ht="12.8" hidden="false" customHeight="false" outlineLevel="0" collapsed="false">
      <c r="A5" s="1"/>
      <c r="B5" s="1"/>
      <c r="C5" s="1"/>
      <c r="D5" s="1"/>
    </row>
    <row r="6" customFormat="false" ht="12.8" hidden="false" customHeight="false" outlineLevel="0" collapsed="false">
      <c r="A6" s="1"/>
      <c r="B6" s="1"/>
      <c r="C6" s="1"/>
      <c r="D6" s="1"/>
    </row>
    <row r="7" customFormat="false" ht="12.8" hidden="false" customHeight="false" outlineLevel="0" collapsed="false">
      <c r="A7" s="1"/>
      <c r="B7" s="1"/>
      <c r="C7" s="1"/>
      <c r="D7" s="1"/>
    </row>
    <row r="8" customFormat="false" ht="12.8" hidden="false" customHeight="false" outlineLevel="0" collapsed="false">
      <c r="A8" s="1"/>
      <c r="B8" s="1"/>
      <c r="C8" s="1"/>
      <c r="D8" s="1"/>
    </row>
    <row r="9" customFormat="false" ht="12.8" hidden="false" customHeight="false" outlineLevel="0" collapsed="false">
      <c r="A9" s="1"/>
      <c r="B9" s="1"/>
      <c r="C9" s="1"/>
      <c r="D9" s="1"/>
    </row>
    <row r="10" customFormat="false" ht="15.85" hidden="false" customHeight="true" outlineLevel="0" collapsed="false">
      <c r="A10" s="2" t="s">
        <v>1</v>
      </c>
      <c r="B10" s="2" t="s">
        <v>2</v>
      </c>
      <c r="C10" s="2" t="s">
        <v>3</v>
      </c>
      <c r="D10" s="2" t="s">
        <v>4</v>
      </c>
    </row>
    <row r="11" customFormat="false" ht="15.85" hidden="false" customHeight="true" outlineLevel="0" collapsed="false">
      <c r="A11" s="3" t="n">
        <v>4</v>
      </c>
      <c r="B11" s="3" t="n">
        <v>24940</v>
      </c>
      <c r="C11" s="3" t="n">
        <v>26656</v>
      </c>
      <c r="D11" s="3" t="n">
        <f aca="false">(((C11-B11)/B11)*100)</f>
        <v>6.88051323175622</v>
      </c>
    </row>
    <row r="12" customFormat="false" ht="15.85" hidden="false" customHeight="true" outlineLevel="0" collapsed="false">
      <c r="A12" s="3" t="n">
        <v>8</v>
      </c>
      <c r="B12" s="3" t="n">
        <v>56360</v>
      </c>
      <c r="C12" s="3" t="n">
        <v>56784</v>
      </c>
      <c r="D12" s="3" t="n">
        <f aca="false">(((C12-B12)/B12)*100)</f>
        <v>0.752306600425834</v>
      </c>
    </row>
    <row r="13" customFormat="false" ht="15.85" hidden="false" customHeight="true" outlineLevel="0" collapsed="false">
      <c r="A13" s="3" t="n">
        <v>16</v>
      </c>
      <c r="B13" s="3" t="n">
        <v>117478</v>
      </c>
      <c r="C13" s="3" t="n">
        <v>119952</v>
      </c>
      <c r="D13" s="3" t="n">
        <f aca="false">(((C13-B13)/B13)*100)</f>
        <v>2.10592621597235</v>
      </c>
    </row>
    <row r="14" customFormat="false" ht="15.85" hidden="false" customHeight="true" outlineLevel="0" collapsed="false">
      <c r="A14" s="3" t="n">
        <v>32</v>
      </c>
      <c r="B14" s="3" t="n">
        <v>203116</v>
      </c>
      <c r="C14" s="3" t="n">
        <v>222947</v>
      </c>
      <c r="D14" s="3" t="n">
        <f aca="false">(((C14-B14)/B14)*100)</f>
        <v>9.76338643927608</v>
      </c>
    </row>
    <row r="15" customFormat="false" ht="15.85" hidden="false" customHeight="true" outlineLevel="0" collapsed="false">
      <c r="A15" s="4" t="n">
        <v>64</v>
      </c>
      <c r="B15" s="4" t="n">
        <v>373279</v>
      </c>
      <c r="C15" s="4" t="n">
        <v>391304</v>
      </c>
      <c r="D15" s="4" t="n">
        <f aca="false">(((C15-B15)/B15)*100)</f>
        <v>4.82882776689822</v>
      </c>
    </row>
    <row r="16" customFormat="false" ht="15.85" hidden="false" customHeight="true" outlineLevel="0" collapsed="false">
      <c r="A16" s="3" t="n">
        <v>128</v>
      </c>
      <c r="B16" s="3" t="n">
        <v>325155</v>
      </c>
      <c r="C16" s="3" t="n">
        <v>343147</v>
      </c>
      <c r="D16" s="3" t="n">
        <f aca="false">(((C16-B16)/B16)*100)</f>
        <v>5.53336101244022</v>
      </c>
    </row>
    <row r="17" customFormat="false" ht="15.85" hidden="false" customHeight="true" outlineLevel="0" collapsed="false">
      <c r="A17" s="3" t="n">
        <v>156</v>
      </c>
      <c r="B17" s="3" t="n">
        <v>316795</v>
      </c>
      <c r="C17" s="3" t="n">
        <v>324541</v>
      </c>
      <c r="D17" s="3" t="n">
        <f aca="false">(((C17-B17)/B17)*100)</f>
        <v>2.44511434839565</v>
      </c>
    </row>
    <row r="18" customFormat="false" ht="15.85" hidden="false" customHeight="true" outlineLevel="0" collapsed="false">
      <c r="A18" s="3" t="n">
        <v>180</v>
      </c>
      <c r="B18" s="3" t="n">
        <v>254482</v>
      </c>
      <c r="C18" s="3" t="n">
        <v>262768</v>
      </c>
      <c r="D18" s="3" t="n">
        <f aca="false">(((C18-B18)/B18)*100)</f>
        <v>3.25602596647307</v>
      </c>
    </row>
    <row r="19" customFormat="false" ht="15.85" hidden="false" customHeight="true" outlineLevel="0" collapsed="false">
      <c r="A19" s="3" t="n">
        <v>196</v>
      </c>
      <c r="B19" s="3" t="n">
        <v>279802</v>
      </c>
      <c r="C19" s="3" t="n">
        <v>307221</v>
      </c>
      <c r="D19" s="3" t="n">
        <f aca="false">(((C19-B19)/B19)*100)</f>
        <v>9.79942959664334</v>
      </c>
    </row>
    <row r="20" customFormat="false" ht="15.85" hidden="false" customHeight="true" outlineLevel="0" collapsed="false">
      <c r="A20" s="3" t="n">
        <v>256</v>
      </c>
      <c r="B20" s="3" t="n">
        <v>245339</v>
      </c>
      <c r="C20" s="3" t="n">
        <v>256552</v>
      </c>
      <c r="D20" s="3" t="n">
        <f aca="false">(((C20-B20)/B20)*100)</f>
        <v>4.57041073779546</v>
      </c>
    </row>
  </sheetData>
  <mergeCells count="1">
    <mergeCell ref="A1:D9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LibreOffice/4.2.6.3$Linux_X86_64 LibreOffice_project/420$Build-3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language>en-US</dc:language>
  <cp:revision>0</cp:revision>
</cp:coreProperties>
</file>