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<sst xmlns="http://schemas.openxmlformats.org/spreadsheetml/2006/main" count="23" uniqueCount="16">
  <si>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Test</t>
  </si>
  <si>
    <t>Tester</t>
  </si>
  <si>
    <t>Standard – 1</t>
  </si>
  <si>
    <t>Standard – 2</t>
  </si>
  <si>
    <t>Avg</t>
  </si>
  <si>
    <t>Median</t>
  </si>
  <si>
    <t>Checksum – 1</t>
  </si>
  <si>
    <t>Checksum – 2</t>
  </si>
  <si>
    <t>Checksum – 3</t>
  </si>
  <si>
    <t>Avg Change</t>
  </si>
  <si>
    <t>Median Change</t>
  </si>
  <si>
    <t>Calc write overhead</t>
  </si>
  <si>
    <t>Greg</t>
  </si>
  <si>
    <t>Jeff</t>
  </si>
  <si>
    <t>Reading data</t>
  </si>
  <si>
    <t>WAL Overhead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</si>
</sst>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0"/>
  <sheetViews>
    <sheetView tabSelected="1" workbookViewId="0" topLeftCell="A1">
      <selection activeCell="A10" sqref="A10"/>
    </sheetView>
  </sheetViews>
  <sheetFormatPr defaultColWidth="12.57421875" defaultRowHeight="12.75"/>
  <cols>
    <col min="1" max="1" width="17.57421875" style="0" customWidth="1"/>
    <col min="6" max="7" width="8.28125" style="0" customWidth="1"/>
    <col min="8" max="10" width="13.28125" style="0" customWidth="1"/>
    <col min="11" max="12" width="8.28125" style="0" customWidth="1"/>
    <col min="13" max="16384" width="11.57421875" style="0" customWidth="1"/>
  </cols>
  <sheetData>
    <row r="4" spans="1:14" ht="12.75">
      <c r="A4" t="s">
        <v>0</v>
      </c>
      <c r="B4" t="s">
        <v>1</v>
      </c>
      <c r="C4" t="s">
        <v>2</v>
      </c>
      <c r="D4" t="s">
        <v>3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4</v>
      </c>
      <c r="L4" t="s">
        <v>5</v>
      </c>
      <c r="M4" t="s">
        <v>9</v>
      </c>
      <c r="N4" t="s">
        <v>10</v>
      </c>
    </row>
    <row r="5" spans="1:14" ht="12.75">
      <c r="A5" t="s">
        <v>11</v>
      </c>
      <c r="B5" t="s">
        <v>12</v>
      </c>
      <c r="C5" s="1">
        <v>8074.244</v>
      </c>
      <c r="D5" s="1">
        <v>3534.135</v>
      </c>
      <c r="E5" s="1">
        <v>3534.401</v>
      </c>
      <c r="F5" s="1">
        <f>AVERAGE(C5:E5)</f>
        <v>5047.593333333333</v>
      </c>
      <c r="G5" s="1">
        <f>MEDIAN(C5:E5)</f>
        <v>3534.401</v>
      </c>
      <c r="H5" s="1">
        <v>8573.674</v>
      </c>
      <c r="I5" s="1">
        <v>3531.498</v>
      </c>
      <c r="J5" s="1">
        <v>3534.277</v>
      </c>
      <c r="K5" s="1">
        <f>AVERAGE(H5:J5)</f>
        <v>5213.149666666667</v>
      </c>
      <c r="L5" s="1">
        <f>MEDIAN(H5:J5)</f>
        <v>3534.277</v>
      </c>
      <c r="M5" s="2">
        <f>(K5-F5)/F5</f>
        <v>0.03279906331598304</v>
      </c>
      <c r="N5" s="2">
        <f>(L5-G5)/G5</f>
        <v>-3.508373837597836E-05</v>
      </c>
    </row>
    <row r="6" spans="2:14" ht="12.75">
      <c r="B6" t="s">
        <v>13</v>
      </c>
      <c r="C6" s="1">
        <v>400</v>
      </c>
      <c r="D6" s="1"/>
      <c r="E6" s="1"/>
      <c r="F6" s="1">
        <f>AVERAGE(C6:E6)</f>
        <v>400</v>
      </c>
      <c r="G6" s="1">
        <f>MEDIAN(C6:E6)</f>
        <v>400</v>
      </c>
      <c r="H6" s="1">
        <v>500</v>
      </c>
      <c r="I6" s="1"/>
      <c r="J6" s="1"/>
      <c r="K6" s="1">
        <f>AVERAGE(H6:J6)</f>
        <v>500</v>
      </c>
      <c r="L6" s="1">
        <f>MEDIAN(H6:J6)</f>
        <v>500</v>
      </c>
      <c r="M6" s="2">
        <f>(K6-F6)/F6</f>
        <v>0.25</v>
      </c>
      <c r="N6" s="2">
        <f>(L6-G6)/G6</f>
        <v>0.25</v>
      </c>
    </row>
    <row r="7" spans="1:14" ht="12.75">
      <c r="A7" t="s">
        <v>14</v>
      </c>
      <c r="B7" t="s">
        <v>12</v>
      </c>
      <c r="C7">
        <v>1142.143</v>
      </c>
      <c r="D7">
        <v>1583.867</v>
      </c>
      <c r="E7">
        <v>1577.665</v>
      </c>
      <c r="F7" s="1">
        <f>AVERAGE(C7:E7)</f>
        <v>1434.5583333333334</v>
      </c>
      <c r="G7" s="1">
        <f>MEDIAN(C7:E7)</f>
        <v>1577.665</v>
      </c>
      <c r="H7">
        <v>1169.87</v>
      </c>
      <c r="I7">
        <v>2088.56</v>
      </c>
      <c r="J7">
        <v>2084.01</v>
      </c>
      <c r="K7" s="1">
        <f>AVERAGE(H7:J7)</f>
        <v>1780.8133333333333</v>
      </c>
      <c r="L7" s="1">
        <f>MEDIAN(H7:J7)</f>
        <v>2084.01</v>
      </c>
      <c r="M7" s="2">
        <f>(K7-F7)/F7</f>
        <v>0.24136697125131418</v>
      </c>
      <c r="N7" s="2">
        <f>(L7-G7)/G7</f>
        <v>0.3209458281701123</v>
      </c>
    </row>
    <row r="8" spans="2:14" ht="12.75">
      <c r="B8" t="s">
        <v>13</v>
      </c>
      <c r="C8">
        <v>820</v>
      </c>
      <c r="F8" s="1">
        <f>AVERAGE(C8:E8)</f>
        <v>820</v>
      </c>
      <c r="G8" s="1">
        <f>MEDIAN(C8:E8)</f>
        <v>820</v>
      </c>
      <c r="H8">
        <v>970</v>
      </c>
      <c r="K8" s="1">
        <f>AVERAGE(H8:J8)</f>
        <v>970</v>
      </c>
      <c r="L8" s="1">
        <f>MEDIAN(H8:J8)</f>
        <v>970</v>
      </c>
      <c r="M8" s="2">
        <f>(K8-F8)/F8</f>
        <v>0.18292682926829268</v>
      </c>
      <c r="N8" s="2">
        <f>(L8-G8)/G8</f>
        <v>0.18292682926829268</v>
      </c>
    </row>
    <row r="9" spans="1:14" ht="12.75">
      <c r="A9" t="s">
        <v>15</v>
      </c>
      <c r="B9" t="s">
        <v>12</v>
      </c>
      <c r="C9">
        <v>1659.858</v>
      </c>
      <c r="D9">
        <v>1671.136</v>
      </c>
      <c r="E9">
        <v>1682.023</v>
      </c>
      <c r="F9" s="1">
        <f>AVERAGE(C9:E9)</f>
        <v>1671.0056666666667</v>
      </c>
      <c r="G9" s="1">
        <f>MEDIAN(C9:E9)</f>
        <v>1671.136</v>
      </c>
      <c r="H9">
        <v>4013.276</v>
      </c>
      <c r="I9">
        <v>5218.509</v>
      </c>
      <c r="J9">
        <v>8652.094</v>
      </c>
      <c r="K9" s="1">
        <f>AVERAGE(H9:J9)</f>
        <v>5961.293000000001</v>
      </c>
      <c r="L9" s="1">
        <f>MEDIAN(H9:J9)</f>
        <v>5218.509</v>
      </c>
      <c r="M9" s="2">
        <f>(K9-F9)/F9</f>
        <v>2.567488201216952</v>
      </c>
      <c r="N9" s="2">
        <f>(L9-G9)/G9</f>
        <v>2.122731483254505</v>
      </c>
    </row>
    <row r="10" spans="2:14" ht="12.75">
      <c r="B10" t="s">
        <v>13</v>
      </c>
      <c r="C10">
        <v>1000</v>
      </c>
      <c r="F10" s="1">
        <f>AVERAGE(C10:E10)</f>
        <v>1000</v>
      </c>
      <c r="G10" s="1">
        <f>MEDIAN(C10:E10)</f>
        <v>1000</v>
      </c>
      <c r="H10">
        <v>2350</v>
      </c>
      <c r="K10" s="1">
        <f>AVERAGE(H10:J10)</f>
        <v>2350</v>
      </c>
      <c r="L10" s="1">
        <f>MEDIAN(H10:J10)</f>
        <v>2350</v>
      </c>
      <c r="M10" s="2">
        <f>(K10-F10)/F10</f>
        <v>1.35</v>
      </c>
      <c r="N10" s="2">
        <f>(L10-G10)/G10</f>
        <v>1.35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2013-03-03T20:09:15Z</dcterms:created>
  <dcterms:modified xsi:type="dcterms:W3CDTF">2013-03-03T22:43:39Z</dcterms:modified>
  <cp:category/>
  <cp:version/>
  <cp:contentType/>
  <cp:contentStatus/>
  <cp:revision>4</cp:revision>
</cp:coreProperties>
</file>